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0896" windowHeight="10596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<sst xmlns="http://schemas.openxmlformats.org/spreadsheetml/2006/main" count="161" uniqueCount="80">
  <si>
    <t>ALLAIN Thierry</t>
  </si>
  <si>
    <t xml:space="preserve">L’information comme instrument de combat : le consulat de Jacob van Dam à Smyrne (1668-1688) </t>
  </si>
  <si>
    <t>BEAUREPAIRE &amp; MARZAGALLI</t>
  </si>
  <si>
    <t>Brizay François</t>
  </si>
  <si>
    <t>CALAFAT</t>
  </si>
  <si>
    <t>DENIS-DELACOUR</t>
  </si>
  <si>
    <t xml:space="preserve">jerad mehdi </t>
  </si>
  <si>
    <t xml:space="preserve">JERFEL Kamel </t>
  </si>
  <si>
    <t>La correspondance des consuls français à Sousse (1842-1848) : une source d’information au service du commerce et de la guerre</t>
  </si>
  <si>
    <t>KAPS Klemens</t>
  </si>
  <si>
    <t>From the Atlantic to Milan and Vienna: communication strategies of the imperial consul in Caidz, paolo Greppi 1774-1791 between diplomacy and business</t>
  </si>
  <si>
    <t>KOCUNYAN Aylin</t>
  </si>
  <si>
    <t>Occidentalisation, influence et rivalité dans l'empire ottoman: diplomates britanniques et français au-delà de leurs fonctions informatives, 1856-1876</t>
  </si>
  <si>
    <t>PACI Deborah</t>
  </si>
  <si>
    <t>Le fascisme italien et les consuls en Corse et à Malte aux cours des années 1920-1930</t>
  </si>
  <si>
    <t>PETITJEAN Johann</t>
  </si>
  <si>
    <t>Gênes et le bon gouvernement de l’information (1665-1670)</t>
  </si>
  <si>
    <t>PIALOUX Albane</t>
  </si>
  <si>
    <t>Les consuls de l’Etat ecclésiastique au XVIIIe siècle, au cœur du dispositif d’information de la France à Rome</t>
  </si>
  <si>
    <t xml:space="preserve">PLOUVIEZ </t>
  </si>
  <si>
    <t>Puissance navale et réseaux consulaires. L'action des consuls français en Italie et sur les marges occidentales de l'Empire ottoman au 18e siècle</t>
  </si>
  <si>
    <t>RAO Anna-Maria</t>
  </si>
  <si>
    <t>Thomas de Cornoça, at the service of Portugal: The consul in Venice and the Portuguese intelligence network centred in Rome in the middle of the sixteenth century</t>
  </si>
  <si>
    <t>La correspondance du consula français de Barcelone 1679-1716: informer comme  un consul ou comme un larchand ?</t>
  </si>
  <si>
    <t xml:space="preserve">SAWICKI Gérald </t>
  </si>
  <si>
    <t>Entre information et influence : le consul général Théodore Roustan et l’établissement du protectorat français en Tunisie en 1881</t>
  </si>
  <si>
    <t>Un consul en guerres : René Neuville, consul général de France à Jérusalem pendant la guerre de 1948</t>
  </si>
  <si>
    <t>TOGNARINI</t>
  </si>
  <si>
    <t>Cultural mediators, Propaganda Practitioners: the role of Italian diplomatic representatives in the Radio Bari broadcasting in the 1930s</t>
  </si>
  <si>
    <t>ULBERT</t>
  </si>
  <si>
    <t>La dépêche consulaire française et son acheminement en Méditerranée sous Louis XIV (1661-1715)</t>
  </si>
  <si>
    <t>hors sujet</t>
  </si>
  <si>
    <t>mis à normes Windler</t>
  </si>
  <si>
    <t>Aglietti Marcella</t>
  </si>
  <si>
    <t>SEMEPRE Julien</t>
  </si>
  <si>
    <t>Windler, Christian</t>
  </si>
  <si>
    <t>Conclusion</t>
  </si>
  <si>
    <t>Marzagalli, Silvia</t>
  </si>
  <si>
    <t>Introduction</t>
  </si>
  <si>
    <t>Normes et pratiques de l’information consulaire – le consulat de Sardaigne à Smyrne (1857-1861)</t>
  </si>
  <si>
    <t>JESNE Fabrice</t>
  </si>
  <si>
    <t>écrit à auteur 7/9/2013 pour l'informer du refus</t>
  </si>
  <si>
    <t>Total signes</t>
  </si>
  <si>
    <t>Convertir le privé en public. L’évolution de la fonction d’information chez les consuls d’Espagne, XVIIIe – XIXe siècle</t>
  </si>
  <si>
    <t>à refuser</t>
  </si>
  <si>
    <t>titre</t>
  </si>
  <si>
    <t>mise à norme</t>
  </si>
  <si>
    <t>Nb signe ca.</t>
  </si>
  <si>
    <t>situation navette</t>
  </si>
  <si>
    <t>obs diverses</t>
  </si>
  <si>
    <t>revenu navette</t>
  </si>
  <si>
    <t>auteur et acceptation</t>
  </si>
  <si>
    <t>pas arrivé</t>
  </si>
  <si>
    <t>oui</t>
  </si>
  <si>
    <t>index</t>
  </si>
  <si>
    <t>traduit</t>
  </si>
  <si>
    <t>finalisé</t>
  </si>
  <si>
    <t>OUI</t>
  </si>
  <si>
    <t>à refuser pour ce volume</t>
  </si>
  <si>
    <t>résumés</t>
  </si>
  <si>
    <t>biobiblio</t>
  </si>
  <si>
    <t>fait par silvia</t>
  </si>
  <si>
    <t>oui manque anglais</t>
  </si>
  <si>
    <t xml:space="preserve">Rodrigues da Silva TAVIM José Alberto </t>
  </si>
  <si>
    <t xml:space="preserve">SCHILLO Frédérique </t>
  </si>
  <si>
    <t>oui en anglais seulement</t>
  </si>
  <si>
    <t>revenu navette, utime mail 7/1/2014</t>
  </si>
  <si>
    <t>en anglais</t>
  </si>
  <si>
    <t>à reprendre</t>
  </si>
  <si>
    <t>renonce</t>
  </si>
  <si>
    <t>[1] Riksarkivet (Stockholm), Diplomatica, Gallica, 511, lettre du consul suédois F. Ph. Fölsch, 11 septembre 1786.</t>
  </si>
  <si>
    <t>revenu de navette, parti à Maria pour lecture 13-01-14</t>
  </si>
  <si>
    <t>revenu de navette, relu par Maria 13-01-14, OK</t>
  </si>
  <si>
    <t>revenu 2e navette et 2e relecture Marie</t>
  </si>
  <si>
    <t>donnés à PY</t>
  </si>
  <si>
    <t>revenu d'éditing Ruth</t>
  </si>
  <si>
    <t>non</t>
  </si>
  <si>
    <t>Circuits, maîtrise et usages de l’information dans les échanges entre les consuls français et la Régence de Tunis dans les années 1830</t>
  </si>
  <si>
    <t>titre à confirmer</t>
  </si>
  <si>
    <t>« Par les nouvelles les plus fraîches et les plus certaines ». La correspondance du consul suédois à Marseille à la fin du xviiie siècle comme instrument d’information et d’autopromotion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</si>
</sst>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 applyAlignment="1">
      <alignment wrapText="1"/>
    </xf>
    <xf numFmtId="0" fontId="0" fillId="5" borderId="1" xfId="0" applyFill="1" applyBorder="1"/>
    <xf numFmtId="0" fontId="2" fillId="0" borderId="3" xfId="0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4" fillId="0" borderId="1" xfId="0" applyFont="1" applyBorder="1"/>
    <xf numFmtId="0" fontId="0" fillId="2" borderId="0" xfId="0" applyFill="1"/>
    <xf numFmtId="0" fontId="0" fillId="3" borderId="2" xfId="0" applyFill="1" applyBorder="1"/>
    <xf numFmtId="0" fontId="5" fillId="0" borderId="1" xfId="0" applyFont="1" applyBorder="1"/>
    <xf numFmtId="0" fontId="5" fillId="4" borderId="3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4" borderId="0" xfId="0" applyFont="1" applyFill="1"/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5" fillId="0" borderId="1" xfId="0" applyFont="1" applyFill="1" applyBorder="1"/>
    <xf numFmtId="0" fontId="0" fillId="0" borderId="1" xfId="0" applyFill="1" applyBorder="1" applyAlignment="1">
      <alignment wrapText="1"/>
    </xf>
    <xf numFmtId="0" fontId="0" fillId="3" borderId="0" xfId="0" applyFill="1"/>
    <xf numFmtId="0" fontId="0" fillId="5" borderId="2" xfId="0" applyFill="1" applyBorder="1"/>
    <xf numFmtId="0" fontId="7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5" sqref="C5"/>
    </sheetView>
  </sheetViews>
  <sheetFormatPr baseColWidth="10" defaultRowHeight="14.4" x14ac:dyDescent="0.3"/>
  <cols>
    <col min="1" max="1" width="8.109375" style="2" customWidth="1"/>
    <col min="2" max="2" width="14.6640625" style="1" customWidth="1"/>
    <col min="3" max="3" width="38.6640625" style="9" customWidth="1"/>
    <col min="4" max="4" width="15.33203125" customWidth="1"/>
    <col min="5" max="5" width="13.44140625" customWidth="1"/>
    <col min="6" max="6" width="22" customWidth="1"/>
    <col min="8" max="8" width="15.5546875" customWidth="1"/>
    <col min="9" max="9" width="18.44140625" customWidth="1"/>
  </cols>
  <sheetData>
    <row r="1" spans="1:11" s="8" customFormat="1" ht="28.8" x14ac:dyDescent="0.3">
      <c r="A1" s="13" t="s">
        <v>74</v>
      </c>
      <c r="B1" s="19" t="s">
        <v>51</v>
      </c>
      <c r="C1" s="13" t="s">
        <v>45</v>
      </c>
      <c r="D1" s="12" t="s">
        <v>49</v>
      </c>
      <c r="E1" s="12" t="s">
        <v>46</v>
      </c>
      <c r="F1" s="12" t="s">
        <v>48</v>
      </c>
      <c r="G1" s="12" t="s">
        <v>47</v>
      </c>
      <c r="H1" s="12" t="s">
        <v>54</v>
      </c>
      <c r="I1" s="12" t="s">
        <v>56</v>
      </c>
      <c r="J1" s="8" t="s">
        <v>59</v>
      </c>
      <c r="K1" s="8" t="s">
        <v>60</v>
      </c>
    </row>
    <row r="2" spans="1:11" ht="26.4" customHeight="1" x14ac:dyDescent="0.3">
      <c r="A2" s="15">
        <v>1</v>
      </c>
      <c r="B2" s="20" t="s">
        <v>33</v>
      </c>
      <c r="C2" s="10" t="s">
        <v>43</v>
      </c>
      <c r="D2" s="3" t="s">
        <v>55</v>
      </c>
      <c r="E2" s="6" t="s">
        <v>61</v>
      </c>
      <c r="F2" s="15" t="s">
        <v>50</v>
      </c>
      <c r="G2" s="15">
        <v>45600</v>
      </c>
      <c r="H2" s="15" t="s">
        <v>53</v>
      </c>
      <c r="I2" s="15" t="s">
        <v>57</v>
      </c>
      <c r="J2" s="39" t="s">
        <v>76</v>
      </c>
      <c r="K2" s="16" t="s">
        <v>53</v>
      </c>
    </row>
    <row r="3" spans="1:11" ht="43.2" x14ac:dyDescent="0.3">
      <c r="A3" s="15">
        <v>2</v>
      </c>
      <c r="B3" s="20" t="s">
        <v>0</v>
      </c>
      <c r="C3" s="10" t="s">
        <v>1</v>
      </c>
      <c r="D3" s="2"/>
      <c r="E3" s="4" t="s">
        <v>32</v>
      </c>
      <c r="F3" s="15" t="s">
        <v>50</v>
      </c>
      <c r="G3" s="15">
        <v>43000</v>
      </c>
      <c r="H3" s="15" t="s">
        <v>53</v>
      </c>
      <c r="I3" s="15" t="s">
        <v>57</v>
      </c>
      <c r="J3" s="16" t="s">
        <v>53</v>
      </c>
      <c r="K3" s="16" t="s">
        <v>53</v>
      </c>
    </row>
    <row r="4" spans="1:11" ht="72" x14ac:dyDescent="0.3">
      <c r="A4" s="2">
        <v>3</v>
      </c>
      <c r="B4" s="20" t="s">
        <v>2</v>
      </c>
      <c r="C4" s="10" t="s">
        <v>79</v>
      </c>
      <c r="D4" s="3"/>
      <c r="E4" s="2"/>
      <c r="F4" s="2"/>
      <c r="G4" s="2">
        <v>42600</v>
      </c>
      <c r="H4" s="2"/>
      <c r="I4" s="2"/>
      <c r="J4" s="39" t="s">
        <v>76</v>
      </c>
      <c r="K4" s="24" t="s">
        <v>76</v>
      </c>
    </row>
    <row r="5" spans="1:11" ht="28.8" x14ac:dyDescent="0.3">
      <c r="A5" s="15">
        <v>4</v>
      </c>
      <c r="B5" s="20" t="s">
        <v>3</v>
      </c>
      <c r="C5" s="10"/>
      <c r="D5" s="2"/>
      <c r="E5" s="4" t="s">
        <v>32</v>
      </c>
      <c r="F5" s="15" t="s">
        <v>50</v>
      </c>
      <c r="G5" s="15">
        <v>41400</v>
      </c>
      <c r="H5" s="15" t="s">
        <v>53</v>
      </c>
      <c r="I5" s="15" t="s">
        <v>57</v>
      </c>
      <c r="J5" s="16" t="s">
        <v>53</v>
      </c>
      <c r="K5" s="16" t="s">
        <v>53</v>
      </c>
    </row>
    <row r="6" spans="1:11" ht="43.2" x14ac:dyDescent="0.3">
      <c r="A6" s="15">
        <v>5</v>
      </c>
      <c r="B6" s="20" t="s">
        <v>4</v>
      </c>
      <c r="C6" s="14"/>
      <c r="D6" s="2"/>
      <c r="E6" s="3" t="s">
        <v>61</v>
      </c>
      <c r="F6" s="3" t="s">
        <v>71</v>
      </c>
      <c r="G6" s="2">
        <v>58000</v>
      </c>
      <c r="H6" s="15" t="s">
        <v>53</v>
      </c>
      <c r="I6" s="4"/>
      <c r="J6" s="23" t="s">
        <v>53</v>
      </c>
      <c r="K6" s="23" t="s">
        <v>53</v>
      </c>
    </row>
    <row r="7" spans="1:11" s="30" customFormat="1" ht="43.2" x14ac:dyDescent="0.3">
      <c r="A7" s="25"/>
      <c r="B7" s="26" t="s">
        <v>5</v>
      </c>
      <c r="C7" s="27" t="s">
        <v>70</v>
      </c>
      <c r="D7" s="25"/>
      <c r="E7" s="25"/>
      <c r="F7" s="28"/>
      <c r="G7" s="25">
        <v>0</v>
      </c>
      <c r="H7" s="28"/>
      <c r="I7" s="28"/>
      <c r="J7" s="29"/>
      <c r="K7" s="29"/>
    </row>
    <row r="8" spans="1:11" ht="41.4" x14ac:dyDescent="0.3">
      <c r="A8" s="15">
        <v>6</v>
      </c>
      <c r="B8" s="20" t="s">
        <v>6</v>
      </c>
      <c r="C8" s="40" t="s">
        <v>77</v>
      </c>
      <c r="D8" s="7" t="s">
        <v>78</v>
      </c>
      <c r="E8" s="7" t="s">
        <v>61</v>
      </c>
      <c r="F8" s="7" t="s">
        <v>73</v>
      </c>
      <c r="G8" s="22">
        <v>42000</v>
      </c>
      <c r="H8" s="4" t="s">
        <v>56</v>
      </c>
      <c r="I8" s="15"/>
      <c r="J8" t="s">
        <v>68</v>
      </c>
    </row>
    <row r="9" spans="1:11" s="30" customFormat="1" ht="57.6" x14ac:dyDescent="0.3">
      <c r="A9" s="25"/>
      <c r="B9" s="26" t="s">
        <v>7</v>
      </c>
      <c r="C9" s="31" t="s">
        <v>8</v>
      </c>
      <c r="D9" s="32" t="s">
        <v>58</v>
      </c>
      <c r="E9" s="25"/>
      <c r="F9" s="28"/>
      <c r="G9" s="33">
        <v>0</v>
      </c>
      <c r="H9" s="28"/>
      <c r="I9" s="28"/>
      <c r="J9" s="29"/>
      <c r="K9" s="29"/>
    </row>
    <row r="10" spans="1:11" ht="43.2" x14ac:dyDescent="0.3">
      <c r="A10" s="15">
        <v>7</v>
      </c>
      <c r="B10" s="20" t="s">
        <v>40</v>
      </c>
      <c r="C10" s="10" t="s">
        <v>39</v>
      </c>
      <c r="D10" s="7"/>
      <c r="E10" s="2" t="s">
        <v>61</v>
      </c>
      <c r="F10" s="3" t="s">
        <v>72</v>
      </c>
      <c r="G10" s="2">
        <v>58000</v>
      </c>
      <c r="H10" s="15" t="s">
        <v>53</v>
      </c>
      <c r="I10" s="15" t="s">
        <v>53</v>
      </c>
      <c r="J10" s="15" t="s">
        <v>53</v>
      </c>
      <c r="K10" s="15" t="s">
        <v>53</v>
      </c>
    </row>
    <row r="11" spans="1:11" ht="65.400000000000006" customHeight="1" x14ac:dyDescent="0.3">
      <c r="A11" s="2">
        <v>8</v>
      </c>
      <c r="B11" s="20" t="s">
        <v>9</v>
      </c>
      <c r="C11" s="10" t="s">
        <v>10</v>
      </c>
      <c r="D11" s="2"/>
      <c r="E11" s="4" t="s">
        <v>32</v>
      </c>
      <c r="F11" s="4" t="s">
        <v>56</v>
      </c>
      <c r="G11" s="2">
        <v>46000</v>
      </c>
      <c r="H11" s="15" t="s">
        <v>53</v>
      </c>
      <c r="I11" s="4" t="s">
        <v>53</v>
      </c>
      <c r="J11" s="38" t="s">
        <v>67</v>
      </c>
      <c r="K11" s="23" t="s">
        <v>67</v>
      </c>
    </row>
    <row r="12" spans="1:11" s="30" customFormat="1" ht="57.6" x14ac:dyDescent="0.3">
      <c r="A12" s="25"/>
      <c r="B12" s="26" t="s">
        <v>11</v>
      </c>
      <c r="C12" s="31" t="s">
        <v>12</v>
      </c>
      <c r="D12" s="33" t="s">
        <v>31</v>
      </c>
      <c r="E12" s="25"/>
      <c r="F12" s="34" t="s">
        <v>41</v>
      </c>
      <c r="G12" s="33">
        <v>0</v>
      </c>
      <c r="H12" s="28"/>
      <c r="I12" s="28"/>
      <c r="J12" s="29"/>
      <c r="K12" s="29"/>
    </row>
    <row r="13" spans="1:11" s="30" customFormat="1" ht="28.8" x14ac:dyDescent="0.3">
      <c r="A13" s="25"/>
      <c r="B13" s="26" t="s">
        <v>13</v>
      </c>
      <c r="C13" s="31" t="s">
        <v>14</v>
      </c>
      <c r="D13" s="33" t="s">
        <v>44</v>
      </c>
      <c r="E13" s="25"/>
      <c r="F13" s="28"/>
      <c r="G13" s="33">
        <v>0</v>
      </c>
      <c r="H13" s="28"/>
      <c r="I13" s="28"/>
      <c r="J13" s="29"/>
      <c r="K13" s="29"/>
    </row>
    <row r="14" spans="1:11" ht="28.8" x14ac:dyDescent="0.3">
      <c r="A14" s="15">
        <v>9</v>
      </c>
      <c r="B14" s="20" t="s">
        <v>15</v>
      </c>
      <c r="C14" s="10" t="s">
        <v>16</v>
      </c>
      <c r="D14" s="2"/>
      <c r="E14" s="4" t="s">
        <v>32</v>
      </c>
      <c r="F14" s="15" t="s">
        <v>50</v>
      </c>
      <c r="G14" s="15">
        <v>61300</v>
      </c>
      <c r="H14" s="15" t="s">
        <v>53</v>
      </c>
      <c r="I14" s="15" t="s">
        <v>53</v>
      </c>
      <c r="J14" s="16" t="s">
        <v>53</v>
      </c>
      <c r="K14" s="23" t="s">
        <v>53</v>
      </c>
    </row>
    <row r="15" spans="1:11" ht="43.2" x14ac:dyDescent="0.3">
      <c r="A15" s="4">
        <v>10</v>
      </c>
      <c r="B15" s="20" t="s">
        <v>17</v>
      </c>
      <c r="C15" s="10" t="s">
        <v>18</v>
      </c>
      <c r="D15" s="2"/>
      <c r="E15" s="4" t="s">
        <v>32</v>
      </c>
      <c r="F15" s="4" t="s">
        <v>66</v>
      </c>
      <c r="G15" s="15">
        <v>59000</v>
      </c>
      <c r="H15" s="16" t="s">
        <v>53</v>
      </c>
      <c r="I15" s="15" t="s">
        <v>53</v>
      </c>
      <c r="J15" s="16" t="s">
        <v>53</v>
      </c>
      <c r="K15" s="23" t="s">
        <v>53</v>
      </c>
    </row>
    <row r="16" spans="1:11" ht="57.6" x14ac:dyDescent="0.3">
      <c r="A16" s="15">
        <v>11</v>
      </c>
      <c r="B16" s="20" t="s">
        <v>19</v>
      </c>
      <c r="C16" s="10" t="s">
        <v>20</v>
      </c>
      <c r="D16" s="2"/>
      <c r="E16" s="4" t="s">
        <v>32</v>
      </c>
      <c r="F16" s="15" t="s">
        <v>50</v>
      </c>
      <c r="G16" s="15">
        <v>56700</v>
      </c>
      <c r="H16" s="15" t="s">
        <v>53</v>
      </c>
      <c r="I16" s="15" t="s">
        <v>53</v>
      </c>
      <c r="J16" s="15" t="s">
        <v>53</v>
      </c>
      <c r="K16" s="15" t="s">
        <v>53</v>
      </c>
    </row>
    <row r="17" spans="1:11" s="30" customFormat="1" x14ac:dyDescent="0.3">
      <c r="A17" s="25"/>
      <c r="B17" s="35" t="s">
        <v>21</v>
      </c>
      <c r="C17" s="27" t="s">
        <v>52</v>
      </c>
      <c r="D17" s="33" t="s">
        <v>69</v>
      </c>
      <c r="E17" s="25"/>
      <c r="F17" s="25"/>
      <c r="G17" s="36"/>
      <c r="H17" s="25"/>
      <c r="I17" s="25"/>
    </row>
    <row r="18" spans="1:11" ht="43.2" x14ac:dyDescent="0.3">
      <c r="A18" s="15">
        <v>12</v>
      </c>
      <c r="B18" s="20" t="s">
        <v>24</v>
      </c>
      <c r="C18" s="10" t="s">
        <v>25</v>
      </c>
      <c r="D18" s="2"/>
      <c r="E18" s="4" t="s">
        <v>32</v>
      </c>
      <c r="F18" s="15" t="s">
        <v>50</v>
      </c>
      <c r="G18" s="15">
        <v>40000</v>
      </c>
      <c r="H18" s="15" t="s">
        <v>53</v>
      </c>
      <c r="I18" s="15" t="s">
        <v>53</v>
      </c>
      <c r="J18" s="15" t="s">
        <v>53</v>
      </c>
      <c r="K18" s="15" t="s">
        <v>53</v>
      </c>
    </row>
    <row r="19" spans="1:11" ht="43.2" x14ac:dyDescent="0.3">
      <c r="A19" s="15">
        <v>13</v>
      </c>
      <c r="B19" s="20" t="s">
        <v>64</v>
      </c>
      <c r="C19" s="10" t="s">
        <v>26</v>
      </c>
      <c r="D19" s="2"/>
      <c r="E19" s="4" t="s">
        <v>32</v>
      </c>
      <c r="F19" s="15" t="s">
        <v>50</v>
      </c>
      <c r="G19" s="15">
        <v>41000</v>
      </c>
      <c r="H19" s="15" t="s">
        <v>53</v>
      </c>
      <c r="I19" s="15" t="s">
        <v>53</v>
      </c>
      <c r="J19" s="15" t="s">
        <v>53</v>
      </c>
      <c r="K19" s="15" t="s">
        <v>53</v>
      </c>
    </row>
    <row r="20" spans="1:11" ht="43.2" x14ac:dyDescent="0.3">
      <c r="A20" s="15">
        <v>14</v>
      </c>
      <c r="B20" s="20" t="s">
        <v>34</v>
      </c>
      <c r="C20" s="10" t="s">
        <v>23</v>
      </c>
      <c r="D20" s="2"/>
      <c r="E20" s="4" t="s">
        <v>32</v>
      </c>
      <c r="F20" s="15" t="s">
        <v>50</v>
      </c>
      <c r="G20" s="15">
        <v>44500</v>
      </c>
      <c r="H20" s="15" t="s">
        <v>53</v>
      </c>
      <c r="I20" s="15" t="s">
        <v>53</v>
      </c>
      <c r="J20" s="15" t="s">
        <v>53</v>
      </c>
      <c r="K20" s="15" t="s">
        <v>53</v>
      </c>
    </row>
    <row r="21" spans="1:11" ht="57.6" x14ac:dyDescent="0.3">
      <c r="A21" s="15">
        <v>15</v>
      </c>
      <c r="B21" s="20" t="s">
        <v>63</v>
      </c>
      <c r="C21" s="10" t="s">
        <v>22</v>
      </c>
      <c r="D21" s="2" t="s">
        <v>55</v>
      </c>
      <c r="E21" s="4" t="s">
        <v>32</v>
      </c>
      <c r="F21" s="15" t="s">
        <v>50</v>
      </c>
      <c r="G21" s="15">
        <v>42500</v>
      </c>
      <c r="H21" s="15" t="s">
        <v>53</v>
      </c>
      <c r="I21" s="15" t="s">
        <v>53</v>
      </c>
      <c r="J21" s="15" t="s">
        <v>53</v>
      </c>
      <c r="K21" s="15" t="s">
        <v>53</v>
      </c>
    </row>
    <row r="22" spans="1:11" ht="43.2" x14ac:dyDescent="0.3">
      <c r="A22" s="2">
        <v>16</v>
      </c>
      <c r="B22" s="20" t="s">
        <v>27</v>
      </c>
      <c r="C22" s="10" t="s">
        <v>28</v>
      </c>
      <c r="D22" s="37"/>
      <c r="E22" s="4" t="s">
        <v>32</v>
      </c>
      <c r="F22" s="4" t="s">
        <v>75</v>
      </c>
      <c r="G22" s="15">
        <v>40600</v>
      </c>
      <c r="H22" s="15" t="s">
        <v>53</v>
      </c>
      <c r="I22" s="15" t="s">
        <v>53</v>
      </c>
      <c r="J22" s="5" t="s">
        <v>65</v>
      </c>
      <c r="K22" s="15" t="s">
        <v>53</v>
      </c>
    </row>
    <row r="23" spans="1:11" ht="43.2" x14ac:dyDescent="0.3">
      <c r="A23" s="15">
        <v>17</v>
      </c>
      <c r="B23" s="20" t="s">
        <v>29</v>
      </c>
      <c r="C23" s="10" t="s">
        <v>30</v>
      </c>
      <c r="D23" s="2"/>
      <c r="E23" s="4" t="s">
        <v>32</v>
      </c>
      <c r="F23" s="15" t="s">
        <v>50</v>
      </c>
      <c r="G23" s="15">
        <v>56000</v>
      </c>
      <c r="H23" s="15" t="s">
        <v>53</v>
      </c>
      <c r="I23" s="16" t="s">
        <v>53</v>
      </c>
      <c r="J23" s="17" t="s">
        <v>62</v>
      </c>
      <c r="K23" s="16" t="s">
        <v>53</v>
      </c>
    </row>
    <row r="24" spans="1:11" x14ac:dyDescent="0.3">
      <c r="B24" s="21"/>
      <c r="C24" s="10"/>
      <c r="D24" s="18"/>
      <c r="E24" s="2"/>
      <c r="F24" s="2"/>
      <c r="G24" s="2"/>
      <c r="H24" s="2"/>
      <c r="I24" s="2"/>
    </row>
    <row r="25" spans="1:11" ht="28.8" x14ac:dyDescent="0.3">
      <c r="B25" s="21" t="s">
        <v>35</v>
      </c>
      <c r="C25" s="10" t="s">
        <v>36</v>
      </c>
      <c r="D25" s="2"/>
      <c r="E25" s="2"/>
      <c r="F25" s="2"/>
      <c r="G25" s="2"/>
      <c r="H25" s="2"/>
      <c r="I25" s="2"/>
    </row>
    <row r="26" spans="1:11" x14ac:dyDescent="0.3">
      <c r="B26" s="21" t="s">
        <v>37</v>
      </c>
      <c r="C26" s="10" t="s">
        <v>38</v>
      </c>
      <c r="D26" s="2"/>
      <c r="E26" s="2"/>
      <c r="F26" s="2"/>
      <c r="G26" s="2"/>
      <c r="H26" s="2"/>
      <c r="I26" s="2"/>
    </row>
    <row r="27" spans="1:11" x14ac:dyDescent="0.3">
      <c r="B27" s="21"/>
      <c r="C27" s="10"/>
      <c r="D27" s="2"/>
      <c r="E27" s="2"/>
      <c r="F27" s="2"/>
      <c r="G27" s="2"/>
      <c r="H27" s="2"/>
      <c r="I27" s="2"/>
    </row>
    <row r="28" spans="1:11" x14ac:dyDescent="0.3">
      <c r="B28" s="21"/>
      <c r="C28" s="10"/>
      <c r="D28" s="2"/>
      <c r="E28" s="2"/>
      <c r="F28" s="2" t="s">
        <v>42</v>
      </c>
      <c r="G28" s="12">
        <f>SUM(G2:G23)</f>
        <v>818200</v>
      </c>
      <c r="H28" s="2"/>
      <c r="I28" s="2"/>
    </row>
    <row r="29" spans="1:11" x14ac:dyDescent="0.3">
      <c r="C29" s="11"/>
    </row>
    <row r="30" spans="1:11" x14ac:dyDescent="0.3">
      <c r="C30" s="1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Marzagalli</dc:creator>
  <cp:lastModifiedBy>Silvia Marzagalli</cp:lastModifiedBy>
  <cp:lastPrinted>2013-05-19T09:49:20Z</cp:lastPrinted>
  <dcterms:created xsi:type="dcterms:W3CDTF">2013-05-19T09:27:54Z</dcterms:created>
  <dcterms:modified xsi:type="dcterms:W3CDTF">2014-02-26T15:06:29Z</dcterms:modified>
</cp:coreProperties>
</file>